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hartsheet+xml" PartName="/xl/chartsheets/sheet2.xml"/>
  <Override ContentType="application/vnd.openxmlformats-officedocument.spreadsheetml.chartsheet+xml" PartName="/xl/chartsheets/sheet3.xml"/>
  <Override ContentType="application/vnd.openxmlformats-officedocument.spreadsheetml.chartsheet+xml" PartName="/xl/chartsheets/sheet6.xml"/>
  <Override ContentType="application/vnd.openxmlformats-officedocument.spreadsheetml.chartsheet+xml" PartName="/xl/chartsheets/sheet7.xml"/>
  <Override ContentType="application/vnd.openxmlformats-officedocument.spreadsheetml.chartsheet+xml" PartName="/xl/chartsheets/sheet5.xml"/>
  <Override ContentType="application/vnd.openxmlformats-officedocument.spreadsheetml.chartsheet+xml" PartName="/xl/chartsheets/sheet4.xml"/>
  <Override ContentType="application/vnd.openxmlformats-officedocument.spreadsheetml.chartsheet+xml" PartName="/xl/chartsheets/sheet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sposte del modulo 1" sheetId="1" r:id="rId3"/>
    <sheet state="visible" name="sintesi" sheetId="2" r:id="rId4"/>
    <sheet state="visible" name="Grafico8" sheetId="3" r:id="rId5"/>
    <sheet state="visible" name="Grafico7" sheetId="4" r:id="rId6"/>
    <sheet state="visible" name="Grafico6" sheetId="5" r:id="rId7"/>
    <sheet state="visible" name="Grafico5" sheetId="6" r:id="rId8"/>
    <sheet state="visible" name="Grafico4" sheetId="7" r:id="rId9"/>
    <sheet state="visible" name="Grafico3" sheetId="8" r:id="rId10"/>
    <sheet state="visible" name="Grafico2" sheetId="9" r:id="rId11"/>
  </sheets>
  <definedNames/>
  <calcPr/>
</workbook>
</file>

<file path=xl/sharedStrings.xml><?xml version="1.0" encoding="utf-8"?>
<sst xmlns="http://schemas.openxmlformats.org/spreadsheetml/2006/main" count="23" uniqueCount="16">
  <si>
    <t>Il laboratorio nel suo complesso ti sembra un'esperienza positiva?</t>
  </si>
  <si>
    <t>I contenuti proposti erano già di tua conoscenza?</t>
  </si>
  <si>
    <t>La metodologia utilizzata ti pare adeguata?</t>
  </si>
  <si>
    <t>Ritieni che questo tipo di laboratorio sia utile?</t>
  </si>
  <si>
    <t>Ritieni che questo tipo di laboratorio sia importante per la tua formazione?</t>
  </si>
  <si>
    <t>Pensando alla tua partecipazione personale al laboratorio, come giudichi il tuo impegno?</t>
  </si>
  <si>
    <t xml:space="preserve">Esprimi il grado di soddisfazione per quanto hai appreso finora. </t>
  </si>
  <si>
    <t>laboratorio esperienza positiva</t>
  </si>
  <si>
    <t>già a conoscenza dei contenuti</t>
  </si>
  <si>
    <t>metodologia adeguata</t>
  </si>
  <si>
    <t>utilità del laboratorio</t>
  </si>
  <si>
    <t>importante per la formazione</t>
  </si>
  <si>
    <t>impegno personale</t>
  </si>
  <si>
    <t>grado di soddisfazione</t>
  </si>
  <si>
    <t xml:space="preserve">(scala da 1- minimo/insufficiente </t>
  </si>
  <si>
    <t>a 5- massimo/ottimo)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</si>
</sst>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4">
    <font>
      <sz val="10.0"/>
      <color rgb="FF000000"/>
      <name val="Arial"/>
    </font>
    <font>
      <sz val="10.0"/>
      <name val="Arial"/>
    </font>
    <font>
      <b/>
      <sz val="10.0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1" numFmtId="0" xfId="0" applyFont="1"/>
    <xf borderId="0" fillId="0" fontId="3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chartsheet" Target="chartsheets/sheet7.xml"/><Relationship Id="rId10" Type="http://schemas.openxmlformats.org/officeDocument/2006/relationships/chartsheet" Target="chartsheets/sheet6.xml"/><Relationship Id="rId9" Type="http://schemas.openxmlformats.org/officeDocument/2006/relationships/chartsheet" Target="chartsheets/sheet5.xml"/><Relationship Id="rId5" Type="http://schemas.openxmlformats.org/officeDocument/2006/relationships/chartsheet" Target="chartsheets/sheet1.xml"/><Relationship Id="rId6" Type="http://schemas.openxmlformats.org/officeDocument/2006/relationships/chartsheet" Target="chartsheets/sheet2.xml"/><Relationship Id="rId7" Type="http://schemas.openxmlformats.org/officeDocument/2006/relationships/chartsheet" Target="chartsheets/sheet3.xml"/><Relationship Id="rId8" Type="http://schemas.openxmlformats.org/officeDocument/2006/relationships/chartsheet" Target="chart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15"/>
      <c:rotY val="20"/>
      <c:depthPercent val="100"/>
      <c:rAngAx val="1"/>
    </c:view3D>
    <c:plotArea>
      <c:layout>
        <c:manualLayout>
          <c:xMode val="edge"/>
          <c:yMode val="edge"/>
          <c:x val="0.21393730967993954"/>
          <c:y val="0.04562366449183388"/>
          <c:w val="0.7860626903200607"/>
          <c:h val="0.6836443428789026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5B9BD5"/>
            </a:solidFill>
          </c:spPr>
          <c:cat>
            <c:strRef>
              <c:f>sintesi!$A$1:$A$7</c:f>
            </c:strRef>
          </c:cat>
          <c:val>
            <c:numRef>
              <c:f>sintesi!$B$1:$B$7</c:f>
            </c:numRef>
          </c:val>
        </c:ser>
        <c:axId val="390796371"/>
        <c:axId val="130267956"/>
      </c:bar3DChart>
      <c:catAx>
        <c:axId val="3907963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595959"/>
                </a:solidFill>
                <a:latin typeface="Calibri"/>
              </a:defRPr>
            </a:pPr>
          </a:p>
        </c:txPr>
        <c:crossAx val="130267956"/>
      </c:catAx>
      <c:valAx>
        <c:axId val="13026795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595959"/>
                </a:solidFill>
                <a:latin typeface="Calibri"/>
              </a:defRPr>
            </a:pPr>
          </a:p>
        </c:txPr>
        <c:crossAx val="39079637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t>Esprimi il grado di soddisfazione per quanto hai appreso finora.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3366CC"/>
            </a:solidFill>
          </c:spPr>
          <c:val>
            <c:numRef>
              <c:f>'Risposte del modulo 1'!$G$39:$G$43</c:f>
            </c:numRef>
          </c:val>
        </c:ser>
        <c:axId val="1108006983"/>
        <c:axId val="46122685"/>
      </c:barChart>
      <c:catAx>
        <c:axId val="11080069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46122685"/>
      </c:catAx>
      <c:valAx>
        <c:axId val="461226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108006983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t>Pensando alla tua partecipazione personale al laboratorio, come giudichi il tuo impegno?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3366CC"/>
            </a:solidFill>
          </c:spPr>
          <c:val>
            <c:numRef>
              <c:f>'Risposte del modulo 1'!$F$39:$F$43</c:f>
            </c:numRef>
          </c:val>
        </c:ser>
        <c:axId val="734378910"/>
        <c:axId val="1208959857"/>
      </c:barChart>
      <c:catAx>
        <c:axId val="7343789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208959857"/>
      </c:catAx>
      <c:valAx>
        <c:axId val="12089598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734378910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t>Ritieni che questo tipo di laboratorio sia importante per la tua formazione?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3366CC"/>
            </a:solidFill>
          </c:spPr>
          <c:val>
            <c:numRef>
              <c:f>'Risposte del modulo 1'!$E$39:$E$43</c:f>
            </c:numRef>
          </c:val>
        </c:ser>
        <c:axId val="2005319452"/>
        <c:axId val="274191324"/>
      </c:barChart>
      <c:catAx>
        <c:axId val="20053194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274191324"/>
      </c:catAx>
      <c:valAx>
        <c:axId val="2741913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2005319452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t>Ritieni che questo tipo di laboratorio sia utile?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3366CC"/>
            </a:solidFill>
          </c:spPr>
          <c:val>
            <c:numRef>
              <c:f>'Risposte del modulo 1'!$D$39:$D$43</c:f>
            </c:numRef>
          </c:val>
        </c:ser>
        <c:axId val="1237620776"/>
        <c:axId val="1084461434"/>
      </c:barChart>
      <c:catAx>
        <c:axId val="123762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084461434"/>
      </c:catAx>
      <c:valAx>
        <c:axId val="10844614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237620776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t>La metodologia utilizzata ti pare adeguata?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3366CC"/>
            </a:solidFill>
          </c:spPr>
          <c:val>
            <c:numRef>
              <c:f>'Risposte del modulo 1'!$C$39:$C$43</c:f>
            </c:numRef>
          </c:val>
        </c:ser>
        <c:axId val="1303562592"/>
        <c:axId val="1369862569"/>
      </c:barChart>
      <c:catAx>
        <c:axId val="130356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369862569"/>
      </c:catAx>
      <c:valAx>
        <c:axId val="13698625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303562592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t>I contenuti proposti erano già di tua conoscenza?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3366CC"/>
            </a:solidFill>
          </c:spPr>
          <c:val>
            <c:numRef>
              <c:f>'Risposte del modulo 1'!$B$39:$B$43</c:f>
            </c:numRef>
          </c:val>
        </c:ser>
        <c:axId val="469664794"/>
        <c:axId val="384731911"/>
      </c:barChart>
      <c:catAx>
        <c:axId val="4696647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384731911"/>
      </c:catAx>
      <c:valAx>
        <c:axId val="3847319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469664794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t>Il laboratorio nel suo complesso ti sembra un'esperienza positiva?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'Risposte del modulo 1'!$A$38</c:f>
            </c:strRef>
          </c:tx>
          <c:spPr>
            <a:solidFill>
              <a:srgbClr val="3366CC"/>
            </a:solidFill>
          </c:spPr>
          <c:val>
            <c:numRef>
              <c:f>'Risposte del modulo 1'!$A$39:$A$43</c:f>
            </c:numRef>
          </c:val>
        </c:ser>
        <c:axId val="14247533"/>
        <c:axId val="2038791986"/>
      </c:barChart>
      <c:catAx>
        <c:axId val="142475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2038791986"/>
      </c:catAx>
      <c:valAx>
        <c:axId val="20387919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4247533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200025</xdr:colOff>
      <xdr:row>0</xdr:row>
      <xdr:rowOff>38100</xdr:rowOff>
    </xdr:from>
    <xdr:ext cx="4371975" cy="48291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2" name="Chart 2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3" name="Chart 3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4" name="Chart 4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5" name="Chart 5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6" name="Chart 6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7" name="Chart 7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8" name="Chart 8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7.29"/>
    <col customWidth="1" min="2" max="2" width="11.14"/>
    <col customWidth="1" min="3" max="3" width="12.57"/>
    <col customWidth="1" min="4" max="4" width="12.0"/>
    <col customWidth="1" min="5" max="5" width="11.43"/>
    <col customWidth="1" min="6" max="7" width="12.71"/>
  </cols>
  <sheetData>
    <row r="1" ht="15.7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ht="15.75" customHeight="1">
      <c r="A2" s="1">
        <v>5.0</v>
      </c>
      <c r="B2" s="1">
        <v>2.0</v>
      </c>
      <c r="C2" s="1">
        <v>5.0</v>
      </c>
      <c r="D2" s="1">
        <v>5.0</v>
      </c>
      <c r="E2" s="1">
        <v>4.0</v>
      </c>
      <c r="F2" s="1">
        <v>4.0</v>
      </c>
      <c r="G2" s="1">
        <v>5.0</v>
      </c>
    </row>
    <row r="3" ht="15.75" customHeight="1">
      <c r="A3" s="1">
        <v>5.0</v>
      </c>
      <c r="B3" s="1">
        <v>2.0</v>
      </c>
      <c r="C3" s="1">
        <v>4.0</v>
      </c>
      <c r="D3" s="1">
        <v>5.0</v>
      </c>
      <c r="E3" s="1">
        <v>5.0</v>
      </c>
      <c r="F3" s="1">
        <v>4.0</v>
      </c>
      <c r="G3" s="1">
        <v>4.0</v>
      </c>
    </row>
    <row r="4" ht="15.75" customHeight="1">
      <c r="A4" s="1">
        <v>5.0</v>
      </c>
      <c r="B4" s="1">
        <v>3.0</v>
      </c>
      <c r="C4" s="1">
        <v>5.0</v>
      </c>
      <c r="D4" s="1">
        <v>5.0</v>
      </c>
      <c r="E4" s="1">
        <v>4.0</v>
      </c>
      <c r="F4" s="1">
        <v>4.0</v>
      </c>
      <c r="G4" s="1">
        <v>5.0</v>
      </c>
    </row>
    <row r="5" ht="15.75" customHeight="1">
      <c r="A5" s="1">
        <v>5.0</v>
      </c>
      <c r="B5" s="1">
        <v>3.0</v>
      </c>
      <c r="C5" s="1">
        <v>4.0</v>
      </c>
      <c r="D5" s="1">
        <v>4.0</v>
      </c>
      <c r="E5" s="1">
        <v>4.0</v>
      </c>
      <c r="F5" s="1">
        <v>4.0</v>
      </c>
      <c r="G5" s="1">
        <v>5.0</v>
      </c>
    </row>
    <row r="6" ht="15.75" customHeight="1">
      <c r="A6" s="1">
        <v>5.0</v>
      </c>
      <c r="B6" s="1">
        <v>3.0</v>
      </c>
      <c r="C6" s="1">
        <v>5.0</v>
      </c>
      <c r="D6" s="1">
        <v>5.0</v>
      </c>
      <c r="E6" s="1">
        <v>5.0</v>
      </c>
      <c r="F6" s="1">
        <v>5.0</v>
      </c>
      <c r="G6" s="1">
        <v>5.0</v>
      </c>
    </row>
    <row r="7" ht="15.75" customHeight="1">
      <c r="A7" s="1">
        <v>5.0</v>
      </c>
      <c r="B7" s="1">
        <v>3.0</v>
      </c>
      <c r="C7" s="1">
        <v>5.0</v>
      </c>
      <c r="D7" s="1">
        <v>5.0</v>
      </c>
      <c r="E7" s="1">
        <v>5.0</v>
      </c>
      <c r="F7" s="1">
        <v>4.0</v>
      </c>
      <c r="G7" s="1">
        <v>4.0</v>
      </c>
    </row>
    <row r="8" ht="15.75" customHeight="1">
      <c r="A8" s="1">
        <v>4.0</v>
      </c>
      <c r="B8" s="1">
        <v>4.0</v>
      </c>
      <c r="C8" s="1">
        <v>4.0</v>
      </c>
      <c r="D8" s="1">
        <v>5.0</v>
      </c>
      <c r="E8" s="1">
        <v>5.0</v>
      </c>
      <c r="F8" s="1">
        <v>4.0</v>
      </c>
      <c r="G8" s="1">
        <v>5.0</v>
      </c>
    </row>
    <row r="9" ht="15.75" customHeight="1">
      <c r="A9" s="1">
        <v>5.0</v>
      </c>
      <c r="B9" s="1">
        <v>3.0</v>
      </c>
      <c r="C9" s="1">
        <v>5.0</v>
      </c>
      <c r="D9" s="1">
        <v>5.0</v>
      </c>
      <c r="E9" s="1">
        <v>5.0</v>
      </c>
      <c r="F9" s="1">
        <v>5.0</v>
      </c>
      <c r="G9" s="1">
        <v>5.0</v>
      </c>
    </row>
    <row r="10" ht="15.75" customHeight="1">
      <c r="A10" s="1">
        <v>4.0</v>
      </c>
      <c r="B10" s="1">
        <v>2.0</v>
      </c>
      <c r="C10" s="1">
        <v>5.0</v>
      </c>
      <c r="D10" s="1">
        <v>5.0</v>
      </c>
      <c r="E10" s="1">
        <v>5.0</v>
      </c>
      <c r="F10" s="1">
        <v>4.0</v>
      </c>
      <c r="G10" s="1">
        <v>4.0</v>
      </c>
    </row>
    <row r="11" ht="15.75" customHeight="1">
      <c r="A11" s="1">
        <v>5.0</v>
      </c>
      <c r="B11" s="1">
        <v>2.0</v>
      </c>
      <c r="C11" s="1">
        <v>5.0</v>
      </c>
      <c r="D11" s="1">
        <v>5.0</v>
      </c>
      <c r="E11" s="1">
        <v>5.0</v>
      </c>
      <c r="F11" s="1">
        <v>4.0</v>
      </c>
      <c r="G11" s="1">
        <v>5.0</v>
      </c>
    </row>
    <row r="12" ht="15.75" customHeight="1">
      <c r="A12" s="1">
        <v>5.0</v>
      </c>
      <c r="B12" s="1">
        <v>1.0</v>
      </c>
      <c r="C12" s="1">
        <v>5.0</v>
      </c>
      <c r="D12" s="1">
        <v>5.0</v>
      </c>
      <c r="E12" s="1">
        <v>5.0</v>
      </c>
      <c r="F12" s="1">
        <v>5.0</v>
      </c>
      <c r="G12" s="1">
        <v>5.0</v>
      </c>
    </row>
    <row r="13" ht="15.75" customHeight="1">
      <c r="A13" s="1">
        <v>5.0</v>
      </c>
      <c r="B13" s="1">
        <v>3.0</v>
      </c>
      <c r="C13" s="1">
        <v>3.0</v>
      </c>
      <c r="D13" s="1">
        <v>5.0</v>
      </c>
      <c r="E13" s="1">
        <v>5.0</v>
      </c>
      <c r="F13" s="1">
        <v>4.0</v>
      </c>
      <c r="G13" s="1">
        <v>5.0</v>
      </c>
    </row>
    <row r="14" ht="15.75" customHeight="1">
      <c r="A14" s="1">
        <v>4.0</v>
      </c>
      <c r="B14" s="1">
        <v>3.0</v>
      </c>
      <c r="C14" s="1">
        <v>5.0</v>
      </c>
      <c r="D14" s="1">
        <v>5.0</v>
      </c>
      <c r="E14" s="1">
        <v>3.0</v>
      </c>
      <c r="F14" s="1">
        <v>3.0</v>
      </c>
      <c r="G14" s="1">
        <v>5.0</v>
      </c>
    </row>
    <row r="15" ht="15.75" customHeight="1">
      <c r="A15" s="1">
        <v>5.0</v>
      </c>
      <c r="B15" s="1">
        <v>2.0</v>
      </c>
      <c r="C15" s="1">
        <v>5.0</v>
      </c>
      <c r="D15" s="1">
        <v>5.0</v>
      </c>
      <c r="E15" s="1">
        <v>5.0</v>
      </c>
      <c r="F15" s="1">
        <v>5.0</v>
      </c>
      <c r="G15" s="1">
        <v>5.0</v>
      </c>
    </row>
    <row r="16" ht="15.75" customHeight="1">
      <c r="A16" s="1">
        <v>5.0</v>
      </c>
      <c r="B16" s="1">
        <v>2.0</v>
      </c>
      <c r="C16" s="1">
        <v>4.0</v>
      </c>
      <c r="D16" s="1">
        <v>4.0</v>
      </c>
      <c r="E16" s="1">
        <v>4.0</v>
      </c>
      <c r="F16" s="1">
        <v>5.0</v>
      </c>
      <c r="G16" s="1">
        <v>5.0</v>
      </c>
    </row>
    <row r="17" ht="15.75" customHeight="1">
      <c r="A17" s="1">
        <v>5.0</v>
      </c>
      <c r="B17" s="1">
        <v>5.0</v>
      </c>
      <c r="C17" s="1">
        <v>5.0</v>
      </c>
      <c r="D17" s="1">
        <v>5.0</v>
      </c>
      <c r="E17" s="1">
        <v>5.0</v>
      </c>
      <c r="F17" s="1">
        <v>5.0</v>
      </c>
      <c r="G17" s="1">
        <v>5.0</v>
      </c>
    </row>
    <row r="18" ht="15.75" customHeight="1">
      <c r="A18" s="1">
        <v>5.0</v>
      </c>
      <c r="B18" s="1">
        <v>3.0</v>
      </c>
      <c r="C18" s="1">
        <v>5.0</v>
      </c>
      <c r="D18" s="1">
        <v>5.0</v>
      </c>
      <c r="E18" s="1">
        <v>4.0</v>
      </c>
      <c r="F18" s="1">
        <v>4.0</v>
      </c>
      <c r="G18" s="1">
        <v>5.0</v>
      </c>
    </row>
    <row r="19" ht="15.75" customHeight="1">
      <c r="A19" s="1">
        <v>4.0</v>
      </c>
      <c r="B19" s="1">
        <v>4.0</v>
      </c>
      <c r="C19" s="1">
        <v>5.0</v>
      </c>
      <c r="D19" s="1">
        <v>5.0</v>
      </c>
      <c r="E19" s="1">
        <v>4.0</v>
      </c>
      <c r="F19" s="1">
        <v>4.0</v>
      </c>
      <c r="G19" s="1">
        <v>5.0</v>
      </c>
    </row>
    <row r="20" ht="15.75" customHeight="1">
      <c r="A20" s="1">
        <v>5.0</v>
      </c>
      <c r="B20" s="1">
        <v>4.0</v>
      </c>
      <c r="C20" s="1">
        <v>5.0</v>
      </c>
      <c r="D20" s="1">
        <v>5.0</v>
      </c>
      <c r="E20" s="1">
        <v>4.0</v>
      </c>
      <c r="F20" s="1">
        <v>4.0</v>
      </c>
      <c r="G20" s="1">
        <v>5.0</v>
      </c>
    </row>
    <row r="21" ht="15.75" customHeight="1">
      <c r="A21" s="1">
        <v>5.0</v>
      </c>
      <c r="B21" s="1">
        <v>4.0</v>
      </c>
      <c r="C21" s="1">
        <v>5.0</v>
      </c>
      <c r="D21" s="1">
        <v>5.0</v>
      </c>
      <c r="E21" s="1">
        <v>5.0</v>
      </c>
      <c r="F21" s="1">
        <v>4.0</v>
      </c>
      <c r="G21" s="1">
        <v>5.0</v>
      </c>
    </row>
    <row r="22" ht="15.75" customHeight="1">
      <c r="A22" s="1">
        <v>5.0</v>
      </c>
      <c r="B22" s="1">
        <v>4.0</v>
      </c>
      <c r="C22" s="1">
        <v>5.0</v>
      </c>
      <c r="D22" s="1">
        <v>5.0</v>
      </c>
      <c r="E22" s="1">
        <v>5.0</v>
      </c>
      <c r="F22" s="1">
        <v>4.0</v>
      </c>
      <c r="G22" s="1">
        <v>5.0</v>
      </c>
    </row>
    <row r="23" ht="15.75" customHeight="1">
      <c r="A23" s="1">
        <v>5.0</v>
      </c>
      <c r="B23" s="1">
        <v>3.0</v>
      </c>
      <c r="C23" s="1">
        <v>5.0</v>
      </c>
      <c r="D23" s="1">
        <v>5.0</v>
      </c>
      <c r="E23" s="1">
        <v>1.0</v>
      </c>
      <c r="F23" s="1">
        <v>4.0</v>
      </c>
      <c r="G23" s="1">
        <v>5.0</v>
      </c>
    </row>
    <row r="24" ht="15.75" customHeight="1">
      <c r="A24" s="1">
        <v>5.0</v>
      </c>
      <c r="B24" s="1">
        <v>3.0</v>
      </c>
      <c r="C24" s="1">
        <v>5.0</v>
      </c>
      <c r="D24" s="1">
        <v>4.0</v>
      </c>
      <c r="E24" s="1">
        <v>4.0</v>
      </c>
      <c r="F24" s="1">
        <v>5.0</v>
      </c>
      <c r="G24" s="1">
        <v>5.0</v>
      </c>
    </row>
    <row r="25" ht="15.75" customHeight="1">
      <c r="A25" s="1">
        <v>5.0</v>
      </c>
      <c r="B25" s="1">
        <v>4.0</v>
      </c>
      <c r="C25" s="1">
        <v>5.0</v>
      </c>
      <c r="D25" s="1">
        <v>5.0</v>
      </c>
      <c r="E25" s="1">
        <v>4.0</v>
      </c>
      <c r="F25" s="1">
        <v>4.0</v>
      </c>
      <c r="G25" s="1">
        <v>5.0</v>
      </c>
    </row>
    <row r="26" ht="15.75" customHeight="1">
      <c r="A26" s="1">
        <v>5.0</v>
      </c>
      <c r="B26" s="1">
        <v>4.0</v>
      </c>
      <c r="C26" s="1">
        <v>5.0</v>
      </c>
      <c r="D26" s="1">
        <v>5.0</v>
      </c>
      <c r="E26" s="1">
        <v>4.0</v>
      </c>
      <c r="F26" s="1">
        <v>4.0</v>
      </c>
      <c r="G26" s="1">
        <v>5.0</v>
      </c>
    </row>
    <row r="27" ht="15.75" customHeight="1">
      <c r="A27" s="1">
        <v>5.0</v>
      </c>
      <c r="B27" s="1">
        <v>2.0</v>
      </c>
      <c r="C27" s="1">
        <v>5.0</v>
      </c>
      <c r="D27" s="1">
        <v>5.0</v>
      </c>
      <c r="E27" s="1">
        <v>4.0</v>
      </c>
      <c r="F27" s="1">
        <v>5.0</v>
      </c>
      <c r="G27" s="1">
        <v>5.0</v>
      </c>
    </row>
    <row r="28" ht="15.75" customHeight="1">
      <c r="A28" s="1">
        <v>5.0</v>
      </c>
      <c r="B28" s="1">
        <v>3.0</v>
      </c>
      <c r="C28" s="1">
        <v>5.0</v>
      </c>
      <c r="D28" s="1">
        <v>5.0</v>
      </c>
      <c r="E28" s="1">
        <v>5.0</v>
      </c>
      <c r="F28" s="1">
        <v>4.0</v>
      </c>
      <c r="G28" s="1">
        <v>5.0</v>
      </c>
    </row>
    <row r="29" ht="15.75" customHeight="1">
      <c r="A29" s="1">
        <v>5.0</v>
      </c>
      <c r="B29" s="1">
        <v>3.0</v>
      </c>
      <c r="C29" s="1">
        <v>4.0</v>
      </c>
      <c r="D29" s="1">
        <v>4.0</v>
      </c>
      <c r="E29" s="1">
        <v>5.0</v>
      </c>
      <c r="F29" s="1">
        <v>4.0</v>
      </c>
      <c r="G29" s="1">
        <v>4.0</v>
      </c>
    </row>
    <row r="30" ht="15.75" customHeight="1">
      <c r="A30" s="1">
        <v>5.0</v>
      </c>
      <c r="B30" s="1">
        <v>3.0</v>
      </c>
      <c r="C30" s="1">
        <v>5.0</v>
      </c>
      <c r="D30" s="1">
        <v>5.0</v>
      </c>
      <c r="E30" s="1">
        <v>5.0</v>
      </c>
      <c r="F30" s="1">
        <v>5.0</v>
      </c>
      <c r="G30" s="1">
        <v>5.0</v>
      </c>
    </row>
    <row r="31" ht="15.75" customHeight="1">
      <c r="A31" s="1">
        <v>4.0</v>
      </c>
      <c r="B31" s="1">
        <v>3.0</v>
      </c>
      <c r="C31" s="1">
        <v>5.0</v>
      </c>
      <c r="D31" s="1">
        <v>5.0</v>
      </c>
      <c r="E31" s="1">
        <v>4.0</v>
      </c>
      <c r="F31" s="1">
        <v>4.0</v>
      </c>
      <c r="G31" s="1">
        <v>5.0</v>
      </c>
    </row>
    <row r="32" ht="15.75" customHeight="1">
      <c r="A32" s="1">
        <v>5.0</v>
      </c>
      <c r="B32" s="1">
        <v>1.0</v>
      </c>
      <c r="C32" s="1">
        <v>5.0</v>
      </c>
      <c r="D32" s="1">
        <v>5.0</v>
      </c>
      <c r="E32" s="1">
        <v>5.0</v>
      </c>
      <c r="F32" s="1">
        <v>4.0</v>
      </c>
      <c r="G32" s="1">
        <v>4.0</v>
      </c>
    </row>
    <row r="33" ht="15.75" customHeight="1">
      <c r="A33" s="1">
        <v>4.0</v>
      </c>
      <c r="B33" s="1">
        <v>3.0</v>
      </c>
      <c r="C33" s="1">
        <v>4.0</v>
      </c>
      <c r="D33" s="1">
        <v>5.0</v>
      </c>
      <c r="E33" s="1">
        <v>5.0</v>
      </c>
      <c r="F33" s="1">
        <v>4.0</v>
      </c>
      <c r="G33" s="1">
        <v>4.0</v>
      </c>
    </row>
    <row r="34" ht="15.75" customHeight="1">
      <c r="A34" s="2"/>
      <c r="B34" s="2"/>
      <c r="C34" s="2"/>
      <c r="D34" s="2"/>
      <c r="E34" s="2"/>
      <c r="F34" s="2"/>
      <c r="G34" s="2"/>
    </row>
    <row r="35" ht="15.75" customHeight="1">
      <c r="A35" s="2"/>
      <c r="B35" s="2"/>
      <c r="C35" s="2"/>
      <c r="D35" s="2"/>
      <c r="E35" s="2"/>
      <c r="F35" s="2"/>
      <c r="G35" s="2"/>
    </row>
    <row r="36" ht="15.75" customHeight="1">
      <c r="A36" s="2"/>
      <c r="B36" s="2"/>
      <c r="C36" s="2"/>
      <c r="D36" s="2"/>
      <c r="E36" s="2"/>
      <c r="F36" s="2"/>
      <c r="G36" s="2"/>
    </row>
    <row r="37" ht="15.75" customHeight="1">
      <c r="A37" s="3">
        <f t="shared" ref="A37:G37" si="1">AVERAGE(A2:A33)</f>
        <v>4.8125</v>
      </c>
      <c r="B37" s="3">
        <f t="shared" si="1"/>
        <v>2.9375</v>
      </c>
      <c r="C37" s="3">
        <f t="shared" si="1"/>
        <v>4.75</v>
      </c>
      <c r="D37" s="3">
        <f t="shared" si="1"/>
        <v>4.875</v>
      </c>
      <c r="E37" s="3">
        <f t="shared" si="1"/>
        <v>4.4375</v>
      </c>
      <c r="F37" s="3">
        <f t="shared" si="1"/>
        <v>4.25</v>
      </c>
      <c r="G37" s="3">
        <f t="shared" si="1"/>
        <v>4.8125</v>
      </c>
    </row>
    <row r="38" ht="15.75" customHeight="1">
      <c r="A38" s="4" t="s">
        <v>0</v>
      </c>
      <c r="B38" s="4" t="s">
        <v>1</v>
      </c>
      <c r="C38" s="4" t="s">
        <v>2</v>
      </c>
      <c r="D38" s="4" t="s">
        <v>3</v>
      </c>
      <c r="E38" s="4" t="s">
        <v>4</v>
      </c>
      <c r="F38" s="4" t="s">
        <v>5</v>
      </c>
      <c r="G38" s="4" t="s">
        <v>6</v>
      </c>
    </row>
    <row r="39" ht="15.75" customHeight="1">
      <c r="A39" s="4">
        <f t="shared" ref="A39:G39" si="2">COUNTIF(A2:A33,5)</f>
        <v>26</v>
      </c>
      <c r="B39" s="4">
        <f t="shared" si="2"/>
        <v>1</v>
      </c>
      <c r="C39" s="4">
        <f t="shared" si="2"/>
        <v>25</v>
      </c>
      <c r="D39" s="4">
        <f t="shared" si="2"/>
        <v>28</v>
      </c>
      <c r="E39" s="4">
        <f t="shared" si="2"/>
        <v>18</v>
      </c>
      <c r="F39" s="4">
        <f t="shared" si="2"/>
        <v>9</v>
      </c>
      <c r="G39" s="4">
        <f t="shared" si="2"/>
        <v>26</v>
      </c>
    </row>
    <row r="40" ht="15.75" customHeight="1">
      <c r="A40" s="4">
        <f t="shared" ref="A40:G40" si="3">COUNTIF(A2:A33,4)</f>
        <v>6</v>
      </c>
      <c r="B40" s="4">
        <f t="shared" si="3"/>
        <v>7</v>
      </c>
      <c r="C40" s="4">
        <f t="shared" si="3"/>
        <v>6</v>
      </c>
      <c r="D40" s="4">
        <f t="shared" si="3"/>
        <v>4</v>
      </c>
      <c r="E40" s="4">
        <f t="shared" si="3"/>
        <v>12</v>
      </c>
      <c r="F40" s="4">
        <f t="shared" si="3"/>
        <v>22</v>
      </c>
      <c r="G40" s="4">
        <f t="shared" si="3"/>
        <v>6</v>
      </c>
    </row>
    <row r="41" ht="15.75" customHeight="1">
      <c r="A41" s="4">
        <f t="shared" ref="A41:G41" si="4">COUNTIF(A2:A33,3)</f>
        <v>0</v>
      </c>
      <c r="B41" s="4">
        <f t="shared" si="4"/>
        <v>15</v>
      </c>
      <c r="C41" s="4">
        <f t="shared" si="4"/>
        <v>1</v>
      </c>
      <c r="D41" s="4">
        <f t="shared" si="4"/>
        <v>0</v>
      </c>
      <c r="E41" s="4">
        <f t="shared" si="4"/>
        <v>1</v>
      </c>
      <c r="F41" s="4">
        <f t="shared" si="4"/>
        <v>1</v>
      </c>
      <c r="G41" s="4">
        <f t="shared" si="4"/>
        <v>0</v>
      </c>
    </row>
    <row r="42" ht="15.75" customHeight="1">
      <c r="A42" s="4">
        <f t="shared" ref="A42:G42" si="5">COUNTIF(A2:A33,2)</f>
        <v>0</v>
      </c>
      <c r="B42" s="4">
        <f t="shared" si="5"/>
        <v>7</v>
      </c>
      <c r="C42" s="4">
        <f t="shared" si="5"/>
        <v>0</v>
      </c>
      <c r="D42" s="4">
        <f t="shared" si="5"/>
        <v>0</v>
      </c>
      <c r="E42" s="4">
        <f t="shared" si="5"/>
        <v>0</v>
      </c>
      <c r="F42" s="4">
        <f t="shared" si="5"/>
        <v>0</v>
      </c>
      <c r="G42" s="4">
        <f t="shared" si="5"/>
        <v>0</v>
      </c>
    </row>
    <row r="43" ht="15.75" customHeight="1">
      <c r="A43" s="4">
        <f t="shared" ref="A43:G43" si="6">COUNTIF(A2:A33,1)</f>
        <v>0</v>
      </c>
      <c r="B43" s="4">
        <f t="shared" si="6"/>
        <v>2</v>
      </c>
      <c r="C43" s="4">
        <f t="shared" si="6"/>
        <v>0</v>
      </c>
      <c r="D43" s="4">
        <f t="shared" si="6"/>
        <v>0</v>
      </c>
      <c r="E43" s="4">
        <f t="shared" si="6"/>
        <v>1</v>
      </c>
      <c r="F43" s="4">
        <f t="shared" si="6"/>
        <v>0</v>
      </c>
      <c r="G43" s="4">
        <f t="shared" si="6"/>
        <v>0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6" width="14.43"/>
  </cols>
  <sheetData>
    <row r="1" ht="15.75" customHeight="1">
      <c r="A1" s="5" t="s">
        <v>7</v>
      </c>
      <c r="B1" s="1">
        <v>4.8</v>
      </c>
    </row>
    <row r="2" ht="15.75" customHeight="1">
      <c r="A2" s="5" t="s">
        <v>8</v>
      </c>
      <c r="B2" s="1">
        <v>2.9</v>
      </c>
    </row>
    <row r="3" ht="15.75" customHeight="1">
      <c r="A3" s="5" t="s">
        <v>9</v>
      </c>
      <c r="B3" s="1">
        <v>4.8</v>
      </c>
    </row>
    <row r="4" ht="15.75" customHeight="1">
      <c r="A4" s="5" t="s">
        <v>10</v>
      </c>
      <c r="B4" s="1">
        <v>4.9</v>
      </c>
    </row>
    <row r="5" ht="15.75" customHeight="1">
      <c r="A5" s="5" t="s">
        <v>11</v>
      </c>
      <c r="B5" s="1">
        <v>4.4</v>
      </c>
    </row>
    <row r="6" ht="15.75" customHeight="1">
      <c r="A6" s="5" t="s">
        <v>12</v>
      </c>
      <c r="B6" s="1">
        <v>4.3</v>
      </c>
    </row>
    <row r="7" ht="15.75" customHeight="1">
      <c r="A7" s="5" t="s">
        <v>13</v>
      </c>
      <c r="B7" s="1">
        <v>4.8</v>
      </c>
    </row>
    <row r="8" ht="15.75" customHeight="1"/>
    <row r="9" ht="15.75" customHeight="1">
      <c r="A9" s="6" t="s">
        <v>14</v>
      </c>
    </row>
    <row r="10" ht="15.75" customHeight="1">
      <c r="A10" s="6" t="s">
        <v>15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